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evi.virtanen\Desktop\SMSY_TA_AV\42_SMSY_2025\28_Kesäpäivät_2025\"/>
    </mc:Choice>
  </mc:AlternateContent>
  <xr:revisionPtr revIDLastSave="0" documentId="13_ncr:1_{9EE002DE-D073-4FBB-B4A7-EAA2CBA81FEA}" xr6:coauthVersionLast="47" xr6:coauthVersionMax="47" xr10:uidLastSave="{00000000-0000-0000-0000-000000000000}"/>
  <bookViews>
    <workbookView xWindow="28530" yWindow="-16485" windowWidth="29040" windowHeight="15720" xr2:uid="{00000000-000D-0000-FFFF-FFFF00000000}"/>
  </bookViews>
  <sheets>
    <sheet name="Ilmoittautumis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" l="1"/>
  <c r="K15" i="2"/>
  <c r="K16" i="2"/>
  <c r="K17" i="2"/>
  <c r="K18" i="2"/>
  <c r="K13" i="2"/>
  <c r="L19" i="2" l="1"/>
  <c r="J19" i="2"/>
  <c r="J20" i="2" s="1"/>
  <c r="I19" i="2"/>
  <c r="I20" i="2" s="1"/>
  <c r="H19" i="2"/>
  <c r="H20" i="2" s="1"/>
  <c r="G19" i="2"/>
  <c r="G20" i="2" s="1"/>
  <c r="F19" i="2"/>
  <c r="F20" i="2" s="1"/>
  <c r="K19" i="2" l="1"/>
  <c r="K20" i="2"/>
</calcChain>
</file>

<file path=xl/sharedStrings.xml><?xml version="1.0" encoding="utf-8"?>
<sst xmlns="http://schemas.openxmlformats.org/spreadsheetml/2006/main" count="39" uniqueCount="32">
  <si>
    <t>Yhteyshenkilön email:</t>
  </si>
  <si>
    <t>MAKSUT PERUUTUSTAPAUKSISSA</t>
  </si>
  <si>
    <t>No</t>
  </si>
  <si>
    <t>Nimi</t>
  </si>
  <si>
    <t>6 Olen ilmoittautunut Golf kisaan</t>
  </si>
  <si>
    <t>Kok. hinta</t>
  </si>
  <si>
    <t>Toiveet ja muut viestit järjestäjille</t>
  </si>
  <si>
    <t>Mahdolliset ruoka-aine allergiat</t>
  </si>
  <si>
    <t>Majoitus/ Huone</t>
  </si>
  <si>
    <t xml:space="preserve">Puhelin n:o 1kpl/perhe          </t>
  </si>
  <si>
    <t>oma nimi</t>
  </si>
  <si>
    <t>avec</t>
  </si>
  <si>
    <t>040-xxxxx</t>
  </si>
  <si>
    <t>SAS</t>
  </si>
  <si>
    <t>kalevi.virtanen@hotmail.fi</t>
  </si>
  <si>
    <t>Ilmoittautumislomake kesäpäiville Helsinki / Vuosaari</t>
  </si>
  <si>
    <t>Maksaja:</t>
  </si>
  <si>
    <t>Rantahotelli Vuosaari</t>
  </si>
  <si>
    <t>Pe-Su        hinta            2 HH/henk.</t>
  </si>
  <si>
    <t>La-Su              hinta            2 HH/henk.</t>
  </si>
  <si>
    <t>La-Su        hinta            1 HH</t>
  </si>
  <si>
    <t>Pe-Su       hinta                 1 HH</t>
  </si>
  <si>
    <t xml:space="preserve">Lauantai    26.7                      Ei majoitusta </t>
  </si>
  <si>
    <r>
      <rPr>
        <b/>
        <sz val="12"/>
        <rFont val="Arial"/>
        <family val="2"/>
      </rPr>
      <t>perjantai - sunnuntai</t>
    </r>
    <r>
      <rPr>
        <b/>
        <sz val="10"/>
        <rFont val="Arial"/>
        <family val="2"/>
      </rPr>
      <t xml:space="preserve">     </t>
    </r>
    <r>
      <rPr>
        <b/>
        <sz val="12"/>
        <rFont val="Arial"/>
        <family val="2"/>
      </rPr>
      <t xml:space="preserve">   25-27.7.2025</t>
    </r>
  </si>
  <si>
    <r>
      <rPr>
        <b/>
        <sz val="12"/>
        <rFont val="Arial"/>
        <family val="2"/>
      </rPr>
      <t xml:space="preserve">lauantai - sunnuntai  </t>
    </r>
    <r>
      <rPr>
        <b/>
        <sz val="10"/>
        <rFont val="Arial"/>
        <family val="2"/>
      </rPr>
      <t xml:space="preserve">            </t>
    </r>
    <r>
      <rPr>
        <b/>
        <sz val="12"/>
        <rFont val="Arial"/>
        <family val="2"/>
      </rPr>
      <t xml:space="preserve">  26-27.7.2025</t>
    </r>
  </si>
  <si>
    <t>(Laskun vastaanottajan email)</t>
  </si>
  <si>
    <t>(Maksajan nimi)</t>
  </si>
  <si>
    <t>Lähetä täytettynä:</t>
  </si>
  <si>
    <t>peruutus15.6 mennessä 0%</t>
  </si>
  <si>
    <t>peruutus 1.7 jälkeen 100% (ei palautusta maksuista)</t>
  </si>
  <si>
    <r>
      <t xml:space="preserve">ILMOITTAUTUMISET </t>
    </r>
    <r>
      <rPr>
        <sz val="14"/>
        <rFont val="Arial"/>
        <family val="2"/>
      </rPr>
      <t>25.5.2025</t>
    </r>
    <r>
      <rPr>
        <sz val="14"/>
        <color indexed="17"/>
        <rFont val="Arial"/>
        <family val="2"/>
      </rPr>
      <t xml:space="preserve"> mennessä</t>
    </r>
  </si>
  <si>
    <t>peruutus 26.6 mennessä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</si>
</sst>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17"/>
      <name val="Arial"/>
      <family val="2"/>
    </font>
    <font>
      <sz val="14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  <scheme val="minor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" fillId="0" borderId="4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1" fillId="2" borderId="0" xfId="1" applyFill="1" applyAlignment="1">
      <alignment vertical="top"/>
    </xf>
    <xf numFmtId="0" fontId="1" fillId="2" borderId="0" xfId="1" applyFill="1" applyAlignment="1">
      <alignment horizontal="center" vertical="top"/>
    </xf>
    <xf numFmtId="0" fontId="1" fillId="2" borderId="8" xfId="1" applyFill="1" applyBorder="1" applyAlignment="1" applyProtection="1">
      <alignment vertical="top"/>
      <protection locked="0"/>
    </xf>
    <xf numFmtId="0" fontId="1" fillId="2" borderId="9" xfId="1" applyFill="1" applyBorder="1" applyAlignment="1" applyProtection="1">
      <alignment vertical="top"/>
      <protection locked="0"/>
    </xf>
    <xf numFmtId="0" fontId="1" fillId="2" borderId="11" xfId="1" applyFill="1" applyBorder="1" applyAlignment="1">
      <alignment vertical="top"/>
    </xf>
    <xf numFmtId="0" fontId="1" fillId="2" borderId="3" xfId="1" applyFill="1" applyBorder="1" applyAlignment="1">
      <alignment vertical="top"/>
    </xf>
    <xf numFmtId="0" fontId="0" fillId="0" borderId="11" xfId="0" applyBorder="1"/>
    <xf numFmtId="164" fontId="13" fillId="0" borderId="0" xfId="0" applyNumberFormat="1" applyFont="1"/>
    <xf numFmtId="0" fontId="1" fillId="2" borderId="10" xfId="1" applyFill="1" applyBorder="1" applyAlignment="1">
      <alignment vertical="top"/>
    </xf>
    <xf numFmtId="0" fontId="1" fillId="2" borderId="21" xfId="1" applyFill="1" applyBorder="1" applyAlignment="1" applyProtection="1">
      <alignment vertical="top"/>
      <protection locked="0"/>
    </xf>
    <xf numFmtId="0" fontId="1" fillId="2" borderId="12" xfId="1" applyFill="1" applyBorder="1" applyAlignment="1" applyProtection="1">
      <alignment vertical="top"/>
      <protection locked="0"/>
    </xf>
    <xf numFmtId="0" fontId="1" fillId="2" borderId="4" xfId="1" applyFill="1" applyBorder="1" applyAlignment="1">
      <alignment horizontal="center" vertical="top"/>
    </xf>
    <xf numFmtId="0" fontId="0" fillId="0" borderId="10" xfId="0" applyBorder="1"/>
    <xf numFmtId="0" fontId="1" fillId="2" borderId="11" xfId="1" applyFill="1" applyBorder="1" applyAlignment="1">
      <alignment horizontal="center" vertical="top"/>
    </xf>
    <xf numFmtId="0" fontId="1" fillId="2" borderId="15" xfId="1" applyFill="1" applyBorder="1" applyAlignment="1">
      <alignment vertical="top"/>
    </xf>
    <xf numFmtId="0" fontId="1" fillId="2" borderId="14" xfId="1" applyFill="1" applyBorder="1" applyAlignment="1">
      <alignment vertical="top"/>
    </xf>
    <xf numFmtId="0" fontId="1" fillId="2" borderId="0" xfId="1" applyFill="1" applyAlignment="1">
      <alignment horizontal="left" vertical="top"/>
    </xf>
    <xf numFmtId="0" fontId="1" fillId="2" borderId="16" xfId="1" applyFill="1" applyBorder="1" applyAlignment="1">
      <alignment vertical="top"/>
    </xf>
    <xf numFmtId="0" fontId="0" fillId="0" borderId="3" xfId="0" applyBorder="1"/>
    <xf numFmtId="0" fontId="0" fillId="0" borderId="13" xfId="0" applyBorder="1"/>
    <xf numFmtId="0" fontId="4" fillId="0" borderId="0" xfId="1" applyFont="1" applyAlignment="1">
      <alignment horizontal="center" vertical="top" wrapText="1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0" fillId="0" borderId="16" xfId="0" applyBorder="1"/>
    <xf numFmtId="0" fontId="2" fillId="4" borderId="6" xfId="1" applyFont="1" applyFill="1" applyBorder="1" applyAlignment="1">
      <alignment vertical="top" wrapText="1"/>
    </xf>
    <xf numFmtId="0" fontId="2" fillId="5" borderId="4" xfId="1" applyFont="1" applyFill="1" applyBorder="1" applyAlignment="1">
      <alignment vertical="top" wrapText="1"/>
    </xf>
    <xf numFmtId="0" fontId="2" fillId="6" borderId="4" xfId="1" applyFont="1" applyFill="1" applyBorder="1" applyAlignment="1">
      <alignment vertical="top" wrapText="1"/>
    </xf>
    <xf numFmtId="1" fontId="4" fillId="6" borderId="24" xfId="1" applyNumberFormat="1" applyFont="1" applyFill="1" applyBorder="1" applyAlignment="1">
      <alignment horizontal="center" vertical="center" wrapText="1"/>
    </xf>
    <xf numFmtId="0" fontId="4" fillId="6" borderId="24" xfId="1" applyFont="1" applyFill="1" applyBorder="1" applyAlignment="1" applyProtection="1">
      <alignment horizontal="center" vertical="center"/>
      <protection locked="0"/>
    </xf>
    <xf numFmtId="0" fontId="4" fillId="5" borderId="24" xfId="1" applyFont="1" applyFill="1" applyBorder="1" applyAlignment="1" applyProtection="1">
      <alignment horizontal="center" vertical="center"/>
      <protection locked="0"/>
    </xf>
    <xf numFmtId="0" fontId="4" fillId="4" borderId="24" xfId="1" applyFont="1" applyFill="1" applyBorder="1" applyAlignment="1" applyProtection="1">
      <alignment horizontal="center" vertical="center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9" xfId="1" applyBorder="1" applyAlignment="1">
      <alignment horizontal="center" vertical="center" wrapText="1"/>
    </xf>
    <xf numFmtId="0" fontId="1" fillId="0" borderId="22" xfId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2" fillId="9" borderId="4" xfId="1" applyFont="1" applyFill="1" applyBorder="1" applyAlignment="1">
      <alignment vertical="top" wrapText="1"/>
    </xf>
    <xf numFmtId="1" fontId="12" fillId="9" borderId="17" xfId="1" applyNumberFormat="1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vertical="center"/>
    </xf>
    <xf numFmtId="164" fontId="15" fillId="3" borderId="6" xfId="1" applyNumberFormat="1" applyFont="1" applyFill="1" applyBorder="1" applyAlignment="1">
      <alignment horizontal="center" vertical="center" wrapText="1"/>
    </xf>
    <xf numFmtId="164" fontId="15" fillId="3" borderId="24" xfId="1" applyNumberFormat="1" applyFont="1" applyFill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4" fillId="0" borderId="18" xfId="1" applyFont="1" applyBorder="1" applyAlignment="1" applyProtection="1">
      <alignment horizontal="left" vertical="center" wrapText="1"/>
      <protection locked="0"/>
    </xf>
    <xf numFmtId="0" fontId="1" fillId="0" borderId="23" xfId="1" applyBorder="1" applyAlignment="1">
      <alignment vertical="center"/>
    </xf>
    <xf numFmtId="0" fontId="1" fillId="3" borderId="6" xfId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25" xfId="1" applyFont="1" applyFill="1" applyBorder="1" applyAlignment="1">
      <alignment horizontal="left" vertical="center" wrapText="1"/>
    </xf>
    <xf numFmtId="0" fontId="2" fillId="3" borderId="26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left" vertical="top"/>
    </xf>
    <xf numFmtId="0" fontId="4" fillId="2" borderId="11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12" xfId="1" applyFont="1" applyFill="1" applyBorder="1" applyAlignment="1">
      <alignment vertical="top"/>
    </xf>
    <xf numFmtId="0" fontId="5" fillId="2" borderId="0" xfId="1" applyFont="1" applyFill="1" applyAlignment="1">
      <alignment horizontal="center" vertical="top"/>
    </xf>
    <xf numFmtId="0" fontId="5" fillId="2" borderId="13" xfId="1" applyFont="1" applyFill="1" applyBorder="1" applyAlignment="1">
      <alignment horizontal="center" vertical="top"/>
    </xf>
    <xf numFmtId="0" fontId="1" fillId="2" borderId="12" xfId="1" applyFill="1" applyBorder="1" applyAlignment="1">
      <alignment horizontal="left" vertical="top"/>
    </xf>
    <xf numFmtId="0" fontId="1" fillId="2" borderId="14" xfId="1" applyFill="1" applyBorder="1" applyAlignment="1">
      <alignment horizontal="left" vertical="top"/>
    </xf>
    <xf numFmtId="0" fontId="1" fillId="2" borderId="1" xfId="1" applyFill="1" applyBorder="1" applyAlignment="1">
      <alignment horizontal="center" vertical="top"/>
    </xf>
    <xf numFmtId="0" fontId="1" fillId="2" borderId="5" xfId="1" applyFill="1" applyBorder="1" applyAlignment="1">
      <alignment horizontal="center" vertical="top"/>
    </xf>
    <xf numFmtId="0" fontId="1" fillId="2" borderId="10" xfId="1" applyFill="1" applyBorder="1" applyAlignment="1">
      <alignment horizontal="center" vertical="top"/>
    </xf>
    <xf numFmtId="0" fontId="1" fillId="2" borderId="3" xfId="1" applyFill="1" applyBorder="1" applyAlignment="1">
      <alignment horizontal="center" vertical="top"/>
    </xf>
    <xf numFmtId="0" fontId="3" fillId="2" borderId="14" xfId="2" applyFill="1" applyBorder="1" applyAlignment="1" applyProtection="1">
      <alignment horizontal="center" vertical="top"/>
      <protection locked="0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0" fontId="9" fillId="0" borderId="14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2" fillId="2" borderId="14" xfId="1" applyFont="1" applyFill="1" applyBorder="1" applyAlignment="1">
      <alignment horizontal="center" vertical="top"/>
    </xf>
    <xf numFmtId="0" fontId="2" fillId="2" borderId="15" xfId="1" applyFont="1" applyFill="1" applyBorder="1" applyAlignment="1">
      <alignment horizontal="center" vertical="top"/>
    </xf>
    <xf numFmtId="0" fontId="12" fillId="6" borderId="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 applyProtection="1">
      <alignment horizontal="left" vertical="top"/>
      <protection locked="0"/>
    </xf>
    <xf numFmtId="0" fontId="12" fillId="2" borderId="0" xfId="1" applyFont="1" applyFill="1" applyAlignment="1" applyProtection="1">
      <alignment horizontal="left" vertical="top"/>
      <protection locked="0"/>
    </xf>
    <xf numFmtId="0" fontId="12" fillId="2" borderId="13" xfId="1" applyFont="1" applyFill="1" applyBorder="1" applyAlignment="1" applyProtection="1">
      <alignment horizontal="left" vertical="top"/>
      <protection locked="0"/>
    </xf>
    <xf numFmtId="0" fontId="6" fillId="2" borderId="12" xfId="1" applyFont="1" applyFill="1" applyBorder="1" applyAlignment="1" applyProtection="1">
      <alignment horizontal="left" vertical="top"/>
      <protection locked="0"/>
    </xf>
    <xf numFmtId="0" fontId="6" fillId="2" borderId="0" xfId="1" applyFont="1" applyFill="1" applyAlignment="1" applyProtection="1">
      <alignment horizontal="left" vertical="top"/>
      <protection locked="0"/>
    </xf>
    <xf numFmtId="0" fontId="6" fillId="2" borderId="13" xfId="1" applyFont="1" applyFill="1" applyBorder="1" applyAlignment="1" applyProtection="1">
      <alignment horizontal="left" vertical="top"/>
      <protection locked="0"/>
    </xf>
    <xf numFmtId="0" fontId="16" fillId="2" borderId="15" xfId="2" applyFont="1" applyFill="1" applyBorder="1" applyAlignment="1" applyProtection="1">
      <alignment horizontal="center" vertical="top"/>
      <protection locked="0"/>
    </xf>
    <xf numFmtId="0" fontId="16" fillId="2" borderId="16" xfId="2" applyFont="1" applyFill="1" applyBorder="1" applyAlignment="1" applyProtection="1">
      <alignment horizontal="center" vertical="top"/>
      <protection locked="0"/>
    </xf>
    <xf numFmtId="0" fontId="6" fillId="2" borderId="0" xfId="1" applyFont="1" applyFill="1" applyAlignment="1">
      <alignment vertical="top"/>
    </xf>
    <xf numFmtId="0" fontId="4" fillId="2" borderId="1" xfId="1" applyFont="1" applyFill="1" applyBorder="1" applyAlignment="1">
      <alignment horizontal="center" vertical="top"/>
    </xf>
    <xf numFmtId="0" fontId="12" fillId="6" borderId="2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164" fontId="17" fillId="8" borderId="6" xfId="0" applyNumberFormat="1" applyFont="1" applyFill="1" applyBorder="1" applyAlignment="1">
      <alignment horizontal="center" vertical="center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1" fillId="0" borderId="29" xfId="1" applyBorder="1" applyAlignment="1">
      <alignment vertical="center"/>
    </xf>
    <xf numFmtId="1" fontId="4" fillId="6" borderId="6" xfId="1" applyNumberFormat="1" applyFont="1" applyFill="1" applyBorder="1" applyAlignment="1">
      <alignment horizontal="center" vertical="center" wrapText="1"/>
    </xf>
    <xf numFmtId="0" fontId="4" fillId="6" borderId="6" xfId="1" applyFont="1" applyFill="1" applyBorder="1" applyAlignment="1" applyProtection="1">
      <alignment horizontal="center" vertical="center"/>
      <protection locked="0"/>
    </xf>
    <xf numFmtId="0" fontId="4" fillId="5" borderId="6" xfId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 applyProtection="1">
      <alignment horizontal="center" vertical="center"/>
      <protection locked="0"/>
    </xf>
    <xf numFmtId="165" fontId="4" fillId="7" borderId="5" xfId="1" applyNumberFormat="1" applyFont="1" applyFill="1" applyBorder="1" applyAlignment="1">
      <alignment horizontal="center" vertical="center" wrapText="1"/>
    </xf>
    <xf numFmtId="1" fontId="2" fillId="0" borderId="6" xfId="1" applyNumberFormat="1" applyFont="1" applyBorder="1" applyAlignment="1" applyProtection="1">
      <alignment horizontal="center" vertical="center" wrapText="1"/>
      <protection locked="0"/>
    </xf>
    <xf numFmtId="0" fontId="3" fillId="2" borderId="12" xfId="2" applyFill="1" applyBorder="1" applyAlignment="1" applyProtection="1">
      <alignment vertical="top"/>
    </xf>
    <xf numFmtId="0" fontId="1" fillId="2" borderId="0" xfId="1" applyFill="1" applyBorder="1" applyAlignment="1">
      <alignment vertical="top"/>
    </xf>
    <xf numFmtId="0" fontId="1" fillId="2" borderId="13" xfId="1" applyFill="1" applyBorder="1" applyAlignment="1">
      <alignment vertical="top"/>
    </xf>
    <xf numFmtId="0" fontId="2" fillId="0" borderId="13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2" fillId="0" borderId="2" xfId="1" applyFont="1" applyFill="1" applyBorder="1" applyAlignment="1">
      <alignment horizontal="center" vertical="top"/>
    </xf>
    <xf numFmtId="0" fontId="1" fillId="2" borderId="2" xfId="1" applyFill="1" applyBorder="1" applyAlignment="1">
      <alignment vertical="top"/>
    </xf>
    <xf numFmtId="0" fontId="1" fillId="0" borderId="5" xfId="1" applyBorder="1"/>
    <xf numFmtId="0" fontId="0" fillId="3" borderId="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 vertical="center" wrapText="1"/>
    </xf>
    <xf numFmtId="165" fontId="15" fillId="7" borderId="20" xfId="1" applyNumberFormat="1" applyFont="1" applyFill="1" applyBorder="1" applyAlignment="1">
      <alignment horizontal="center" vertical="center" wrapText="1"/>
    </xf>
    <xf numFmtId="165" fontId="15" fillId="7" borderId="17" xfId="1" applyNumberFormat="1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>
      <alignment horizontal="center" vertical="center" wrapText="1"/>
    </xf>
    <xf numFmtId="0" fontId="1" fillId="9" borderId="20" xfId="1" applyFill="1" applyBorder="1" applyAlignment="1" applyProtection="1">
      <alignment horizontal="center" vertical="top" wrapText="1"/>
      <protection locked="0"/>
    </xf>
    <xf numFmtId="0" fontId="1" fillId="9" borderId="19" xfId="1" applyFill="1" applyBorder="1" applyAlignment="1" applyProtection="1">
      <alignment horizontal="center" vertical="top" wrapText="1"/>
      <protection locked="0"/>
    </xf>
    <xf numFmtId="0" fontId="1" fillId="9" borderId="27" xfId="1" applyFill="1" applyBorder="1" applyAlignment="1" applyProtection="1">
      <alignment horizontal="center" vertical="top" wrapText="1"/>
      <protection locked="0"/>
    </xf>
    <xf numFmtId="0" fontId="2" fillId="0" borderId="5" xfId="1" applyFont="1" applyBorder="1" applyAlignment="1">
      <alignment vertical="top" wrapText="1"/>
    </xf>
    <xf numFmtId="0" fontId="1" fillId="0" borderId="31" xfId="1" applyBorder="1" applyAlignment="1">
      <alignment vertical="top" wrapText="1"/>
    </xf>
    <xf numFmtId="0" fontId="1" fillId="0" borderId="32" xfId="1" applyBorder="1" applyAlignment="1">
      <alignment vertical="top" wrapText="1"/>
    </xf>
    <xf numFmtId="0" fontId="1" fillId="0" borderId="33" xfId="1" applyBorder="1" applyAlignment="1">
      <alignment vertical="top" wrapText="1"/>
    </xf>
    <xf numFmtId="0" fontId="1" fillId="0" borderId="20" xfId="1" applyBorder="1" applyAlignment="1">
      <alignment vertical="top" wrapText="1"/>
    </xf>
    <xf numFmtId="0" fontId="1" fillId="0" borderId="19" xfId="1" applyBorder="1" applyAlignment="1">
      <alignment vertical="top" wrapText="1"/>
    </xf>
    <xf numFmtId="0" fontId="1" fillId="0" borderId="27" xfId="1" applyBorder="1" applyAlignment="1">
      <alignment vertical="top" wrapText="1"/>
    </xf>
    <xf numFmtId="0" fontId="2" fillId="6" borderId="1" xfId="1" applyFont="1" applyFill="1" applyBorder="1" applyAlignment="1">
      <alignment horizontal="left" vertical="center" wrapText="1"/>
    </xf>
    <xf numFmtId="0" fontId="2" fillId="6" borderId="5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1" fillId="2" borderId="15" xfId="1" applyFill="1" applyBorder="1" applyAlignment="1">
      <alignment horizontal="center" vertical="top"/>
    </xf>
    <xf numFmtId="0" fontId="1" fillId="2" borderId="16" xfId="1" applyFill="1" applyBorder="1" applyAlignment="1">
      <alignment horizontal="center" vertical="top"/>
    </xf>
    <xf numFmtId="0" fontId="4" fillId="2" borderId="5" xfId="1" applyFont="1" applyFill="1" applyBorder="1" applyAlignment="1">
      <alignment vertical="top"/>
    </xf>
    <xf numFmtId="0" fontId="3" fillId="2" borderId="2" xfId="2" applyFill="1" applyBorder="1" applyAlignment="1" applyProtection="1">
      <alignment vertical="top"/>
    </xf>
    <xf numFmtId="0" fontId="1" fillId="2" borderId="6" xfId="1" applyFill="1" applyBorder="1" applyAlignment="1">
      <alignment horizontal="left" vertical="top"/>
    </xf>
    <xf numFmtId="0" fontId="18" fillId="2" borderId="6" xfId="2" applyFont="1" applyFill="1" applyBorder="1" applyAlignment="1" applyProtection="1">
      <alignment vertical="top"/>
    </xf>
    <xf numFmtId="0" fontId="10" fillId="0" borderId="10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2" borderId="12" xfId="1" applyFont="1" applyFill="1" applyBorder="1" applyAlignment="1">
      <alignment horizontal="left" vertical="top"/>
    </xf>
    <xf numFmtId="0" fontId="10" fillId="2" borderId="0" xfId="1" applyFont="1" applyFill="1" applyBorder="1" applyAlignment="1">
      <alignment horizontal="left" vertical="top"/>
    </xf>
    <xf numFmtId="0" fontId="12" fillId="6" borderId="15" xfId="1" applyFont="1" applyFill="1" applyBorder="1" applyAlignment="1">
      <alignment horizontal="center" vertical="center" wrapText="1"/>
    </xf>
    <xf numFmtId="0" fontId="12" fillId="6" borderId="16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top"/>
    </xf>
    <xf numFmtId="0" fontId="10" fillId="2" borderId="13" xfId="1" applyFont="1" applyFill="1" applyBorder="1" applyAlignment="1">
      <alignment horizontal="left" vertical="top"/>
    </xf>
    <xf numFmtId="0" fontId="10" fillId="2" borderId="14" xfId="1" applyFont="1" applyFill="1" applyBorder="1" applyAlignment="1">
      <alignment horizontal="left" vertical="top"/>
    </xf>
    <xf numFmtId="0" fontId="10" fillId="2" borderId="15" xfId="1" applyFont="1" applyFill="1" applyBorder="1" applyAlignment="1">
      <alignment horizontal="left" vertical="top"/>
    </xf>
    <xf numFmtId="0" fontId="10" fillId="2" borderId="16" xfId="1" applyFont="1" applyFill="1" applyBorder="1" applyAlignment="1">
      <alignment horizontal="left" vertical="top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levi.virtanen@hotmail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tabSelected="1" zoomScale="106" zoomScaleNormal="106" workbookViewId="0">
      <selection activeCell="H6" sqref="H6:L6"/>
    </sheetView>
  </sheetViews>
  <sheetFormatPr defaultRowHeight="14.4" x14ac:dyDescent="0.3"/>
  <cols>
    <col min="1" max="1" width="5.77734375" customWidth="1"/>
    <col min="2" max="2" width="9.44140625" customWidth="1"/>
    <col min="3" max="3" width="3.88671875" customWidth="1"/>
    <col min="4" max="4" width="20.6640625" customWidth="1"/>
    <col min="5" max="5" width="28.77734375" customWidth="1"/>
    <col min="6" max="9" width="11.77734375" customWidth="1"/>
    <col min="10" max="10" width="22.5546875" customWidth="1"/>
    <col min="11" max="11" width="10.44140625" customWidth="1"/>
    <col min="12" max="13" width="13.6640625" customWidth="1"/>
    <col min="14" max="14" width="27.21875" customWidth="1"/>
  </cols>
  <sheetData>
    <row r="1" spans="1:14" ht="18" thickBot="1" x14ac:dyDescent="0.35">
      <c r="A1" s="58" t="s">
        <v>15</v>
      </c>
      <c r="B1" s="58"/>
      <c r="C1" s="58"/>
      <c r="D1" s="58"/>
      <c r="E1" s="58"/>
      <c r="F1" s="59"/>
      <c r="G1" s="15"/>
      <c r="H1" s="5"/>
      <c r="I1" s="5"/>
      <c r="J1" s="5"/>
      <c r="K1" s="54"/>
      <c r="L1" s="17"/>
      <c r="M1" s="8"/>
      <c r="N1" s="22"/>
    </row>
    <row r="2" spans="1:14" ht="18" customHeight="1" thickBot="1" x14ac:dyDescent="0.35">
      <c r="A2" s="16"/>
      <c r="B2" s="10"/>
      <c r="C2" s="22"/>
      <c r="D2" s="20"/>
      <c r="E2" s="64" t="s">
        <v>13</v>
      </c>
      <c r="F2" s="65"/>
      <c r="G2" s="6"/>
      <c r="H2" s="67" t="s">
        <v>30</v>
      </c>
      <c r="I2" s="68"/>
      <c r="J2" s="68"/>
      <c r="K2" s="57"/>
      <c r="L2" s="4"/>
      <c r="M2" s="4"/>
      <c r="N2" s="23"/>
    </row>
    <row r="3" spans="1:14" ht="15" customHeight="1" thickBot="1" x14ac:dyDescent="0.35">
      <c r="A3" s="74"/>
      <c r="B3" s="75"/>
      <c r="C3" s="76"/>
      <c r="D3" s="132" t="s">
        <v>16</v>
      </c>
      <c r="E3" s="83" t="s">
        <v>26</v>
      </c>
      <c r="F3" s="63"/>
      <c r="G3" s="7"/>
      <c r="H3" s="69"/>
      <c r="I3" s="70"/>
      <c r="J3" s="70"/>
      <c r="K3" s="57"/>
      <c r="L3" s="4"/>
      <c r="M3" s="4"/>
      <c r="N3" s="23"/>
    </row>
    <row r="4" spans="1:14" ht="15" customHeight="1" thickBot="1" x14ac:dyDescent="0.35">
      <c r="A4" s="77"/>
      <c r="B4" s="78"/>
      <c r="C4" s="79"/>
      <c r="D4" s="132" t="s">
        <v>0</v>
      </c>
      <c r="E4" s="83" t="s">
        <v>25</v>
      </c>
      <c r="F4" s="63"/>
      <c r="G4" s="7"/>
      <c r="H4" s="71"/>
      <c r="I4" s="72"/>
      <c r="J4" s="72"/>
      <c r="K4" s="57"/>
      <c r="L4" s="4"/>
      <c r="M4" s="4"/>
      <c r="N4" s="23"/>
    </row>
    <row r="5" spans="1:14" ht="15.6" thickBot="1" x14ac:dyDescent="0.35">
      <c r="A5" s="66"/>
      <c r="B5" s="80"/>
      <c r="C5" s="81"/>
      <c r="D5" s="20"/>
      <c r="E5" s="62"/>
      <c r="F5" s="63"/>
      <c r="G5" s="7"/>
      <c r="H5" s="134" t="s">
        <v>1</v>
      </c>
      <c r="I5" s="135"/>
      <c r="J5" s="135"/>
      <c r="K5" s="135"/>
      <c r="L5" s="140"/>
      <c r="M5" s="8"/>
      <c r="N5" s="22"/>
    </row>
    <row r="6" spans="1:14" ht="15.6" thickBot="1" x14ac:dyDescent="0.35">
      <c r="A6" s="82"/>
      <c r="B6" s="82"/>
      <c r="C6" s="82"/>
      <c r="D6" s="60"/>
      <c r="E6" s="62"/>
      <c r="F6" s="63"/>
      <c r="G6" s="13"/>
      <c r="H6" s="136" t="s">
        <v>28</v>
      </c>
      <c r="I6" s="137"/>
      <c r="J6" s="137"/>
      <c r="K6" s="137"/>
      <c r="L6" s="141"/>
      <c r="M6" s="4"/>
      <c r="N6" s="23"/>
    </row>
    <row r="7" spans="1:14" ht="15.6" thickBot="1" x14ac:dyDescent="0.35">
      <c r="A7" s="82"/>
      <c r="B7" s="82"/>
      <c r="C7" s="82"/>
      <c r="D7" s="61"/>
      <c r="E7" s="62"/>
      <c r="F7" s="63"/>
      <c r="G7" s="14"/>
      <c r="H7" s="136" t="s">
        <v>31</v>
      </c>
      <c r="I7" s="137"/>
      <c r="J7" s="137"/>
      <c r="K7" s="137"/>
      <c r="L7" s="141"/>
      <c r="M7" s="18"/>
      <c r="N7" s="28"/>
    </row>
    <row r="8" spans="1:14" ht="15.6" thickBot="1" x14ac:dyDescent="0.35">
      <c r="A8" s="128"/>
      <c r="B8" s="128"/>
      <c r="C8" s="129"/>
      <c r="D8" s="133" t="s">
        <v>27</v>
      </c>
      <c r="E8" s="131" t="s">
        <v>14</v>
      </c>
      <c r="F8" s="130"/>
      <c r="G8" s="14"/>
      <c r="H8" s="142" t="s">
        <v>29</v>
      </c>
      <c r="I8" s="143"/>
      <c r="J8" s="143"/>
      <c r="K8" s="143"/>
      <c r="L8" s="144"/>
      <c r="M8" s="8"/>
      <c r="N8" s="9"/>
    </row>
    <row r="9" spans="1:14" ht="21" customHeight="1" thickBot="1" x14ac:dyDescent="0.35">
      <c r="A9" s="12"/>
      <c r="B9" s="8"/>
      <c r="C9" s="8"/>
      <c r="D9" s="55"/>
      <c r="E9" s="56"/>
      <c r="F9" s="73" t="s">
        <v>17</v>
      </c>
      <c r="G9" s="84"/>
      <c r="H9" s="138"/>
      <c r="I9" s="138"/>
      <c r="J9" s="139"/>
      <c r="K9" s="97"/>
      <c r="L9" s="98"/>
      <c r="M9" s="98"/>
      <c r="N9" s="99"/>
    </row>
    <row r="10" spans="1:14" ht="45.6" customHeight="1" thickBot="1" x14ac:dyDescent="0.35">
      <c r="A10" s="19"/>
      <c r="B10" s="18"/>
      <c r="C10" s="18"/>
      <c r="D10" s="18"/>
      <c r="E10" s="21"/>
      <c r="F10" s="124" t="s">
        <v>23</v>
      </c>
      <c r="G10" s="125"/>
      <c r="H10" s="126" t="s">
        <v>24</v>
      </c>
      <c r="I10" s="127"/>
      <c r="J10" s="85" t="s">
        <v>22</v>
      </c>
      <c r="K10" s="102"/>
      <c r="L10" s="103"/>
      <c r="M10" s="104"/>
      <c r="N10" s="105"/>
    </row>
    <row r="11" spans="1:14" ht="48.6" customHeight="1" thickBot="1" x14ac:dyDescent="0.35">
      <c r="A11" s="3" t="s">
        <v>13</v>
      </c>
      <c r="B11" s="2" t="s">
        <v>8</v>
      </c>
      <c r="C11" s="3" t="s">
        <v>2</v>
      </c>
      <c r="D11" s="3" t="s">
        <v>3</v>
      </c>
      <c r="E11" s="3" t="s">
        <v>9</v>
      </c>
      <c r="F11" s="31" t="s">
        <v>18</v>
      </c>
      <c r="G11" s="31" t="s">
        <v>21</v>
      </c>
      <c r="H11" s="30" t="s">
        <v>19</v>
      </c>
      <c r="I11" s="30" t="s">
        <v>20</v>
      </c>
      <c r="J11" s="29"/>
      <c r="K11" s="1" t="s">
        <v>5</v>
      </c>
      <c r="L11" s="42" t="s">
        <v>4</v>
      </c>
      <c r="M11" s="100" t="s">
        <v>7</v>
      </c>
      <c r="N11" s="101" t="s">
        <v>6</v>
      </c>
    </row>
    <row r="12" spans="1:14" ht="21" customHeight="1" thickBot="1" x14ac:dyDescent="0.35">
      <c r="A12" s="106"/>
      <c r="B12" s="50"/>
      <c r="C12" s="51"/>
      <c r="D12" s="52"/>
      <c r="E12" s="53"/>
      <c r="F12" s="45">
        <v>155</v>
      </c>
      <c r="G12" s="46">
        <v>230</v>
      </c>
      <c r="H12" s="46">
        <v>95</v>
      </c>
      <c r="I12" s="45">
        <v>135</v>
      </c>
      <c r="J12" s="45">
        <v>30</v>
      </c>
      <c r="K12" s="110"/>
      <c r="L12" s="113"/>
      <c r="M12" s="3"/>
      <c r="N12" s="117"/>
    </row>
    <row r="13" spans="1:14" ht="21.6" customHeight="1" thickBot="1" x14ac:dyDescent="0.35">
      <c r="A13" s="107" t="s">
        <v>13</v>
      </c>
      <c r="B13" s="47">
        <v>1</v>
      </c>
      <c r="C13" s="40">
        <v>1</v>
      </c>
      <c r="D13" s="48" t="s">
        <v>10</v>
      </c>
      <c r="E13" s="49" t="s">
        <v>12</v>
      </c>
      <c r="F13" s="32">
        <v>1</v>
      </c>
      <c r="G13" s="33">
        <v>0</v>
      </c>
      <c r="H13" s="34">
        <v>0</v>
      </c>
      <c r="I13" s="34">
        <v>0</v>
      </c>
      <c r="J13" s="35">
        <v>0</v>
      </c>
      <c r="K13" s="111">
        <f>F13*$F$12+G13*$G$12+H13*$H$12+I13*$I$12+J13*$J$12</f>
        <v>155</v>
      </c>
      <c r="L13" s="114"/>
      <c r="M13" s="121"/>
      <c r="N13" s="118"/>
    </row>
    <row r="14" spans="1:14" ht="21.6" customHeight="1" thickBot="1" x14ac:dyDescent="0.35">
      <c r="A14" s="108" t="s">
        <v>13</v>
      </c>
      <c r="B14" s="37">
        <v>1</v>
      </c>
      <c r="C14" s="39">
        <v>2</v>
      </c>
      <c r="D14" s="41" t="s">
        <v>11</v>
      </c>
      <c r="E14" s="38"/>
      <c r="F14" s="32">
        <v>1</v>
      </c>
      <c r="G14" s="33">
        <v>0</v>
      </c>
      <c r="H14" s="34">
        <v>0</v>
      </c>
      <c r="I14" s="34">
        <v>0</v>
      </c>
      <c r="J14" s="35">
        <v>0</v>
      </c>
      <c r="K14" s="111">
        <f t="shared" ref="K14:K18" si="0">F14*$F$12+G14*$G$12+H14*$H$12+I14*$I$12+J14*$J$12</f>
        <v>155</v>
      </c>
      <c r="L14" s="115"/>
      <c r="M14" s="122"/>
      <c r="N14" s="119"/>
    </row>
    <row r="15" spans="1:14" ht="21.6" customHeight="1" thickBot="1" x14ac:dyDescent="0.35">
      <c r="A15" s="108" t="s">
        <v>13</v>
      </c>
      <c r="B15" s="37"/>
      <c r="C15" s="39">
        <v>3</v>
      </c>
      <c r="D15" s="41"/>
      <c r="E15" s="38"/>
      <c r="F15" s="32">
        <v>0</v>
      </c>
      <c r="G15" s="33">
        <v>0</v>
      </c>
      <c r="H15" s="34">
        <v>0</v>
      </c>
      <c r="I15" s="34">
        <v>0</v>
      </c>
      <c r="J15" s="35">
        <v>0</v>
      </c>
      <c r="K15" s="111">
        <f t="shared" si="0"/>
        <v>0</v>
      </c>
      <c r="L15" s="115"/>
      <c r="M15" s="122"/>
      <c r="N15" s="119"/>
    </row>
    <row r="16" spans="1:14" ht="21.6" customHeight="1" thickBot="1" x14ac:dyDescent="0.35">
      <c r="A16" s="108" t="s">
        <v>13</v>
      </c>
      <c r="B16" s="37"/>
      <c r="C16" s="39">
        <v>4</v>
      </c>
      <c r="D16" s="41"/>
      <c r="E16" s="38"/>
      <c r="F16" s="32">
        <v>0</v>
      </c>
      <c r="G16" s="33">
        <v>0</v>
      </c>
      <c r="H16" s="34">
        <v>0</v>
      </c>
      <c r="I16" s="34">
        <v>0</v>
      </c>
      <c r="J16" s="35">
        <v>0</v>
      </c>
      <c r="K16" s="111">
        <f t="shared" si="0"/>
        <v>0</v>
      </c>
      <c r="L16" s="115"/>
      <c r="M16" s="122"/>
      <c r="N16" s="119"/>
    </row>
    <row r="17" spans="1:14" ht="21.6" customHeight="1" thickBot="1" x14ac:dyDescent="0.35">
      <c r="A17" s="108" t="s">
        <v>13</v>
      </c>
      <c r="B17" s="37"/>
      <c r="C17" s="39">
        <v>5</v>
      </c>
      <c r="D17" s="41"/>
      <c r="E17" s="38"/>
      <c r="F17" s="32">
        <v>0</v>
      </c>
      <c r="G17" s="33">
        <v>0</v>
      </c>
      <c r="H17" s="34">
        <v>0</v>
      </c>
      <c r="I17" s="34">
        <v>0</v>
      </c>
      <c r="J17" s="35">
        <v>0</v>
      </c>
      <c r="K17" s="111">
        <f t="shared" si="0"/>
        <v>0</v>
      </c>
      <c r="L17" s="115"/>
      <c r="M17" s="122"/>
      <c r="N17" s="119"/>
    </row>
    <row r="18" spans="1:14" ht="21.6" customHeight="1" thickBot="1" x14ac:dyDescent="0.35">
      <c r="A18" s="109" t="s">
        <v>13</v>
      </c>
      <c r="B18" s="87"/>
      <c r="C18" s="88">
        <v>6</v>
      </c>
      <c r="D18" s="89"/>
      <c r="E18" s="90"/>
      <c r="F18" s="91">
        <v>0</v>
      </c>
      <c r="G18" s="92">
        <v>0</v>
      </c>
      <c r="H18" s="93">
        <v>0</v>
      </c>
      <c r="I18" s="93">
        <v>0</v>
      </c>
      <c r="J18" s="94">
        <v>0</v>
      </c>
      <c r="K18" s="112">
        <f t="shared" si="0"/>
        <v>0</v>
      </c>
      <c r="L18" s="116"/>
      <c r="M18" s="123"/>
      <c r="N18" s="120"/>
    </row>
    <row r="19" spans="1:14" ht="16.2" thickBot="1" x14ac:dyDescent="0.35">
      <c r="B19" s="24"/>
      <c r="D19" s="25"/>
      <c r="E19" s="26"/>
      <c r="F19" s="36">
        <f t="shared" ref="F19:L19" si="1">SUM(F13:F18)</f>
        <v>2</v>
      </c>
      <c r="G19" s="36">
        <f t="shared" si="1"/>
        <v>0</v>
      </c>
      <c r="H19" s="36">
        <f t="shared" si="1"/>
        <v>0</v>
      </c>
      <c r="I19" s="36">
        <f t="shared" si="1"/>
        <v>0</v>
      </c>
      <c r="J19" s="96">
        <f t="shared" si="1"/>
        <v>0</v>
      </c>
      <c r="K19" s="95">
        <f t="shared" si="1"/>
        <v>310</v>
      </c>
      <c r="L19" s="43">
        <f t="shared" si="1"/>
        <v>0</v>
      </c>
      <c r="M19" s="27"/>
      <c r="N19" s="27"/>
    </row>
    <row r="20" spans="1:14" ht="28.8" customHeight="1" thickBot="1" x14ac:dyDescent="0.35">
      <c r="F20" s="44">
        <f>F$12*F$19</f>
        <v>310</v>
      </c>
      <c r="G20" s="44">
        <f>G$12*G$19</f>
        <v>0</v>
      </c>
      <c r="H20" s="44">
        <f>H$12*H$19</f>
        <v>0</v>
      </c>
      <c r="I20" s="44">
        <f>I$12*I$19</f>
        <v>0</v>
      </c>
      <c r="J20" s="44">
        <f>J$12*J$19</f>
        <v>0</v>
      </c>
      <c r="K20" s="86">
        <f>SUM(F20:J20)</f>
        <v>310</v>
      </c>
    </row>
    <row r="21" spans="1:14" ht="15.6" x14ac:dyDescent="0.3">
      <c r="K21" s="11"/>
    </row>
  </sheetData>
  <mergeCells count="20">
    <mergeCell ref="H2:J3"/>
    <mergeCell ref="H4:J4"/>
    <mergeCell ref="F10:G10"/>
    <mergeCell ref="H10:I10"/>
    <mergeCell ref="F9:J9"/>
    <mergeCell ref="H5:L5"/>
    <mergeCell ref="H6:L6"/>
    <mergeCell ref="H7:L7"/>
    <mergeCell ref="H8:L8"/>
    <mergeCell ref="A1:F1"/>
    <mergeCell ref="A3:C3"/>
    <mergeCell ref="D6:D7"/>
    <mergeCell ref="E6:F6"/>
    <mergeCell ref="E7:F7"/>
    <mergeCell ref="E2:F2"/>
    <mergeCell ref="E3:F3"/>
    <mergeCell ref="E4:F4"/>
    <mergeCell ref="E5:F5"/>
    <mergeCell ref="A5:C5"/>
    <mergeCell ref="A8:C8"/>
  </mergeCells>
  <phoneticPr fontId="14" type="noConversion"/>
  <hyperlinks>
    <hyperlink ref="E8" r:id="rId1" xr:uid="{43F439E0-69A9-4DBE-A8C4-427A4ED593A8}"/>
  </hyperlinks>
  <pageMargins left="0.25" right="0.25" top="0.75" bottom="0.75" header="0.3" footer="0.3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Ilmoittautumiset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Rissanen</dc:creator>
  <cp:lastModifiedBy>Virtanen, Kalevi</cp:lastModifiedBy>
  <cp:lastPrinted>2025-05-16T10:49:40Z</cp:lastPrinted>
  <dcterms:created xsi:type="dcterms:W3CDTF">2014-05-22T10:27:21Z</dcterms:created>
  <dcterms:modified xsi:type="dcterms:W3CDTF">2025-05-16T10:51:16Z</dcterms:modified>
</cp:coreProperties>
</file>